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Ingles\Q2\"/>
    </mc:Choice>
  </mc:AlternateContent>
  <xr:revisionPtr revIDLastSave="0" documentId="13_ncr:1_{470E3FED-EE03-43F8-B627-75BB36010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CURRENCY'!$B$29:$D$35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CURRENCY'!#REF!</definedName>
    <definedName name="Z_01E256EE_E289_4D97_8EDF_A8A34ECF4564_.wvu.FilterData" localSheetId="0" hidden="1">'BY CURRENCY'!$B$29:$D$35</definedName>
    <definedName name="Z_01E256EE_E289_4D97_8EDF_A8A34ECF4564_.wvu.Rows" localSheetId="0" hidden="1">'BY CURRENCY'!#REF!</definedName>
    <definedName name="Z_9C336940_F57D_45BB_BD79_798096D973EA_.wvu.Cols" localSheetId="0" hidden="1">'BY CURRENCY'!#REF!</definedName>
    <definedName name="Z_9C336940_F57D_45BB_BD79_798096D973EA_.wvu.FilterData" localSheetId="0" hidden="1">'BY CURRENCY'!$B$29:$D$35</definedName>
    <definedName name="Z_9C336940_F57D_45BB_BD79_798096D973EA_.wvu.Rows" localSheetId="0" hidden="1">'BY CURRENCY'!#REF!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1" i="1"/>
  <c r="C23" i="1"/>
  <c r="D20" i="1"/>
  <c r="D30" i="1"/>
  <c r="D29" i="1"/>
  <c r="D21" i="1"/>
  <c r="D18" i="1"/>
  <c r="D19" i="1"/>
  <c r="D22" i="1"/>
  <c r="D17" i="1"/>
  <c r="D16" i="1"/>
  <c r="D31" i="1"/>
  <c r="D23" i="1"/>
</calcChain>
</file>

<file path=xl/sharedStrings.xml><?xml version="1.0" encoding="utf-8"?>
<sst xmlns="http://schemas.openxmlformats.org/spreadsheetml/2006/main" count="28" uniqueCount="23">
  <si>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</si>
  <si>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</si>
  <si>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</si>
  <si>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</si>
  <si>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</si>
  <si>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</si>
  <si>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</si>
  <si>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</si>
  <si>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</si>
  <si>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</si>
  <si>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</si>
  <si>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</si>
  <si>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 xml:space="preserve">Japanese yen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</si>
  <si>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</si>
  <si>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</si>
  <si>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</si>
  <si>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</si>
  <si>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</si>
  <si>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</si>
  <si>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</si>
  <si>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</si>
  <si>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June  30th, 2025</t>
  </si>
  <si>
    <t>1) Converted at the exchange rate as of June 30,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</si>
</sst>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9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  <xf numFmtId="176" fontId="1" fillId="0" borderId="0" xfId="272" applyNumberFormat="1"/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1" defaultTableStyle="TableStyleMedium9" defaultPivotStyle="PivotStyleLight16">
    <tableStyle name="Invisible" pivot="0" table="0" count="0" xr9:uid="{4FC8E742-039D-4584-BC7B-D038A64C7F42}"/>
  </tableStyles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76200</xdr:rowOff>
    </xdr:from>
    <xdr:to>
      <xdr:col>2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6:F37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35.85546875" style="1" customWidth="1"/>
    <col min="3" max="3" width="16.85546875" style="1" customWidth="1"/>
    <col min="4" max="4" width="13.140625" style="1" customWidth="1"/>
    <col min="5" max="16384" width="9.140625" style="1"/>
  </cols>
  <sheetData>
    <row r="6" spans="2:5">
      <c r="B6" s="25" t="s">
        <v>3</v>
      </c>
      <c r="C6" s="25"/>
      <c r="D6" s="25"/>
    </row>
    <row r="7" spans="2:5">
      <c r="B7" s="25" t="s">
        <v>19</v>
      </c>
      <c r="C7" s="25"/>
      <c r="D7" s="25"/>
    </row>
    <row r="8" spans="2:5">
      <c r="B8" s="25" t="s">
        <v>2</v>
      </c>
      <c r="C8" s="25"/>
      <c r="D8" s="25"/>
    </row>
    <row r="10" spans="2:5">
      <c r="B10" s="25" t="s">
        <v>4</v>
      </c>
      <c r="C10" s="25"/>
      <c r="D10" s="25"/>
    </row>
    <row r="11" spans="2:5">
      <c r="B11" s="25" t="s">
        <v>5</v>
      </c>
      <c r="C11" s="25"/>
      <c r="D11" s="25"/>
    </row>
    <row r="12" spans="2:5">
      <c r="B12" s="26" t="s">
        <v>6</v>
      </c>
      <c r="C12" s="26"/>
      <c r="D12" s="26"/>
    </row>
    <row r="13" spans="2:5" ht="13.5" customHeight="1" thickBot="1">
      <c r="B13" s="2"/>
      <c r="C13" s="2"/>
      <c r="D13" s="2"/>
    </row>
    <row r="14" spans="2:5" ht="13.5" customHeight="1" thickBot="1">
      <c r="B14" s="19" t="s">
        <v>7</v>
      </c>
      <c r="C14" s="27" t="s">
        <v>21</v>
      </c>
      <c r="D14" s="27"/>
    </row>
    <row r="15" spans="2:5" ht="13.5" thickBot="1">
      <c r="B15" s="20" t="s">
        <v>8</v>
      </c>
      <c r="C15" s="21" t="s">
        <v>9</v>
      </c>
      <c r="D15" s="22" t="s">
        <v>0</v>
      </c>
    </row>
    <row r="16" spans="2:5">
      <c r="B16" s="4" t="s">
        <v>10</v>
      </c>
      <c r="C16" s="5">
        <v>37267.19881122002</v>
      </c>
      <c r="D16" s="23">
        <f>C16/$C$23*100</f>
        <v>84.107963453528399</v>
      </c>
      <c r="E16" s="6"/>
    </row>
    <row r="17" spans="2:6">
      <c r="B17" s="4" t="s">
        <v>15</v>
      </c>
      <c r="C17" s="5">
        <v>6271.6133636569994</v>
      </c>
      <c r="D17" s="6">
        <f>C17/$C$23*100</f>
        <v>14.154340664485662</v>
      </c>
      <c r="E17" s="6"/>
    </row>
    <row r="18" spans="2:6">
      <c r="B18" s="4" t="s">
        <v>11</v>
      </c>
      <c r="C18" s="5">
        <v>732.81392928899993</v>
      </c>
      <c r="D18" s="6">
        <f>C18/$C$23*100</f>
        <v>1.6538803330804455</v>
      </c>
      <c r="E18" s="6"/>
    </row>
    <row r="19" spans="2:6">
      <c r="B19" s="4" t="s">
        <v>13</v>
      </c>
      <c r="C19" s="5">
        <v>24.452649660999999</v>
      </c>
      <c r="D19" s="6">
        <f>C19/$C$23*100</f>
        <v>5.5186937296991666E-2</v>
      </c>
      <c r="E19" s="6"/>
    </row>
    <row r="20" spans="2:6" ht="14.25">
      <c r="B20" s="4" t="s">
        <v>20</v>
      </c>
      <c r="C20" s="5">
        <v>12.519642855000001</v>
      </c>
      <c r="D20" s="6">
        <f>C20/$C$23*100</f>
        <v>2.8255455126467439E-2</v>
      </c>
      <c r="E20" s="6"/>
    </row>
    <row r="21" spans="2:6">
      <c r="B21" s="4" t="s">
        <v>12</v>
      </c>
      <c r="C21" s="5">
        <v>4.8362581000000002E-2</v>
      </c>
      <c r="D21" s="6">
        <f>C21/$C$23*100</f>
        <v>1.0914901911118828E-4</v>
      </c>
      <c r="E21" s="6"/>
    </row>
    <row r="22" spans="2:6">
      <c r="B22" s="17" t="s">
        <v>14</v>
      </c>
      <c r="C22" s="7">
        <v>0.116978443</v>
      </c>
      <c r="D22" s="18">
        <f>C22/$C$23*100</f>
        <v>2.6400746293098063E-4</v>
      </c>
      <c r="E22" s="6"/>
    </row>
    <row r="23" spans="2:6">
      <c r="B23" s="3" t="s">
        <v>1</v>
      </c>
      <c r="C23" s="8">
        <f>SUM(C16:C22)</f>
        <v>44308.763737706016</v>
      </c>
      <c r="D23" s="8">
        <f>SUM(D16:D22)</f>
        <v>100.00000000000001</v>
      </c>
      <c r="E23" s="6"/>
      <c r="F23" s="28"/>
    </row>
    <row r="24" spans="2:6">
      <c r="C24" s="9"/>
      <c r="D24" s="10"/>
      <c r="E24" s="6"/>
    </row>
    <row r="25" spans="2:6" ht="13.5" thickBot="1">
      <c r="C25" s="9"/>
      <c r="D25" s="10"/>
      <c r="E25" s="6"/>
    </row>
    <row r="26" spans="2:6" ht="13.5" customHeight="1" thickBot="1">
      <c r="B26" s="19" t="s">
        <v>16</v>
      </c>
      <c r="C26" s="27" t="str">
        <f>+C14</f>
        <v>As of  June  30th, 2025</v>
      </c>
      <c r="D26" s="27"/>
      <c r="E26" s="6"/>
    </row>
    <row r="27" spans="2:6" ht="13.5" customHeight="1" thickBot="1">
      <c r="B27" s="20" t="s">
        <v>8</v>
      </c>
      <c r="C27" s="21" t="s">
        <v>9</v>
      </c>
      <c r="D27" s="22" t="s">
        <v>0</v>
      </c>
      <c r="E27" s="6"/>
    </row>
    <row r="28" spans="2:6" ht="3.75" customHeight="1">
      <c r="B28" s="3"/>
      <c r="C28" s="11"/>
      <c r="D28" s="12"/>
      <c r="E28" s="6"/>
    </row>
    <row r="29" spans="2:6">
      <c r="B29" s="4" t="s">
        <v>15</v>
      </c>
      <c r="C29" s="5">
        <v>15071.370055529671</v>
      </c>
      <c r="D29" s="6">
        <f>C29/$C$31*100</f>
        <v>90.543141140506407</v>
      </c>
      <c r="E29" s="6"/>
    </row>
    <row r="30" spans="2:6" ht="15" customHeight="1">
      <c r="B30" s="17" t="s">
        <v>10</v>
      </c>
      <c r="C30" s="7">
        <v>1574.1426422700001</v>
      </c>
      <c r="D30" s="18">
        <f>C30/$C$31*100</f>
        <v>9.4568588594936003</v>
      </c>
      <c r="E30" s="6"/>
    </row>
    <row r="31" spans="2:6">
      <c r="B31" s="3" t="s">
        <v>18</v>
      </c>
      <c r="C31" s="8">
        <f>SUM(C29:C30)</f>
        <v>16645.51269779967</v>
      </c>
      <c r="D31" s="8">
        <f>SUM(D29:D30)</f>
        <v>100</v>
      </c>
      <c r="E31" s="6"/>
      <c r="F31" s="28"/>
    </row>
    <row r="32" spans="2:6">
      <c r="B32" s="3"/>
      <c r="C32" s="8"/>
      <c r="D32" s="13"/>
    </row>
    <row r="33" spans="2:4">
      <c r="B33" s="14" t="s">
        <v>22</v>
      </c>
      <c r="C33" s="14"/>
      <c r="D33" s="14"/>
    </row>
    <row r="34" spans="2:4">
      <c r="B34" s="14" t="s">
        <v>17</v>
      </c>
      <c r="C34" s="14"/>
      <c r="D34" s="14"/>
    </row>
    <row r="35" spans="2:4" ht="34.9" customHeight="1">
      <c r="B35" s="24"/>
      <c r="C35" s="24"/>
      <c r="D35" s="24"/>
    </row>
    <row r="36" spans="2:4" ht="35.25" customHeight="1">
      <c r="B36" s="15"/>
    </row>
    <row r="37" spans="2:4">
      <c r="B37" s="16"/>
    </row>
  </sheetData>
  <mergeCells count="9">
    <mergeCell ref="B35:D35"/>
    <mergeCell ref="B11:D11"/>
    <mergeCell ref="B12:D12"/>
    <mergeCell ref="C14:D14"/>
    <mergeCell ref="B6:D6"/>
    <mergeCell ref="B7:D7"/>
    <mergeCell ref="B8:D8"/>
    <mergeCell ref="B10:D10"/>
    <mergeCell ref="C26:D26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2025-07-28T17:37:36Z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